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29_25 Nákup měřících přístrojů pro OŘ PHA 2025\3. Ke zveřejnění na E-ZAKu\"/>
    </mc:Choice>
  </mc:AlternateContent>
  <xr:revisionPtr revIDLastSave="0" documentId="13_ncr:1_{484DB6F6-49AD-448A-8F29-96D643692A54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4" i="1"/>
  <c r="F10" i="1"/>
  <c r="E15" i="1" l="1"/>
  <c r="E16" i="1" s="1"/>
  <c r="E17" i="1" l="1"/>
</calcChain>
</file>

<file path=xl/sharedStrings.xml><?xml version="1.0" encoding="utf-8"?>
<sst xmlns="http://schemas.openxmlformats.org/spreadsheetml/2006/main" count="31" uniqueCount="27">
  <si>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</si>
  <si>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</si>
  <si>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</si>
  <si>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</si>
  <si>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</si>
  <si>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</si>
  <si>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</si>
  <si>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</si>
  <si>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</si>
  <si>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</si>
  <si>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</si>
  <si>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</si>
  <si>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</si>
  <si>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</si>
  <si>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</si>
  <si>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2.</t>
  </si>
  <si>
    <t>3.</t>
  </si>
  <si>
    <t>ks</t>
  </si>
  <si>
    <t>Nákup měřících přístrojů pro OŘ PHA 2025</t>
  </si>
  <si>
    <t>4.</t>
  </si>
  <si>
    <t>5.</t>
  </si>
  <si>
    <t>Tester baterií včetně příslušenství</t>
  </si>
  <si>
    <t>Klešťový měřič uzemnění včetně příslušenství</t>
  </si>
  <si>
    <t>Vysílač trasovacího signálu včetně příslušenství</t>
  </si>
  <si>
    <t>Multifunkční tester instalací včetně příslušenství</t>
  </si>
  <si>
    <t>Tester spotřebičů včetně příslušenství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</si>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</sst>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5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1" fontId="4" fillId="0" borderId="14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left"/>
    </xf>
    <xf numFmtId="8" fontId="4" fillId="0" borderId="15" xfId="0" applyNumberFormat="1" applyFont="1" applyBorder="1" applyAlignment="1">
      <alignment horizontal="right"/>
    </xf>
    <xf numFmtId="8" fontId="4" fillId="0" borderId="10" xfId="0" applyNumberFormat="1" applyFont="1" applyBorder="1" applyAlignment="1">
      <alignment horizontal="right"/>
    </xf>
    <xf numFmtId="8" fontId="4" fillId="0" borderId="16" xfId="0" applyNumberFormat="1" applyFont="1" applyBorder="1" applyAlignment="1">
      <alignment horizontal="right"/>
    </xf>
    <xf numFmtId="8" fontId="4" fillId="2" borderId="7" xfId="1" applyNumberFormat="1" applyFont="1" applyFill="1" applyBorder="1" applyAlignment="1" applyProtection="1">
      <alignment wrapText="1"/>
      <protection locked="0"/>
    </xf>
    <xf numFmtId="8" fontId="4" fillId="2" borderId="5" xfId="1" applyNumberFormat="1" applyFont="1" applyFill="1" applyBorder="1" applyAlignment="1" applyProtection="1">
      <alignment wrapText="1"/>
      <protection locked="0"/>
    </xf>
    <xf numFmtId="8" fontId="4" fillId="2" borderId="14" xfId="1" applyNumberFormat="1" applyFont="1" applyFill="1" applyBorder="1" applyAlignment="1" applyProtection="1">
      <alignment wrapText="1"/>
      <protection locked="0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8" fontId="8" fillId="0" borderId="12" xfId="0" applyNumberFormat="1" applyFont="1" applyBorder="1" applyAlignment="1">
      <alignment horizontal="right" vertical="center"/>
    </xf>
    <xf numFmtId="8" fontId="8" fillId="0" borderId="1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8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22"/>
  <sheetViews>
    <sheetView tabSelected="1" workbookViewId="0">
      <selection activeCell="E13" sqref="E13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26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7" t="s">
        <v>18</v>
      </c>
    </row>
    <row r="6" spans="1:6" ht="13.5" thickBot="1" x14ac:dyDescent="0.25"/>
    <row r="7" spans="1:6" ht="13.5" customHeight="1" thickBot="1" x14ac:dyDescent="0.25">
      <c r="A7" s="28"/>
      <c r="B7" s="30" t="s">
        <v>18</v>
      </c>
      <c r="C7" s="32" t="s">
        <v>0</v>
      </c>
      <c r="D7" s="32" t="s">
        <v>1</v>
      </c>
      <c r="E7" s="42" t="s">
        <v>2</v>
      </c>
      <c r="F7" s="43"/>
    </row>
    <row r="8" spans="1:6" ht="13.5" customHeight="1" thickBot="1" x14ac:dyDescent="0.25">
      <c r="A8" s="29"/>
      <c r="B8" s="31"/>
      <c r="C8" s="33"/>
      <c r="D8" s="33"/>
      <c r="E8" s="44" t="s">
        <v>3</v>
      </c>
      <c r="F8" s="45"/>
    </row>
    <row r="9" spans="1:6" ht="13.5" customHeight="1" thickBot="1" x14ac:dyDescent="0.25">
      <c r="A9" s="29"/>
      <c r="B9" s="31"/>
      <c r="C9" s="33"/>
      <c r="D9" s="33"/>
      <c r="E9" s="2" t="s">
        <v>4</v>
      </c>
      <c r="F9" s="3" t="s">
        <v>5</v>
      </c>
    </row>
    <row r="10" spans="1:6" x14ac:dyDescent="0.2">
      <c r="A10" s="4" t="s">
        <v>6</v>
      </c>
      <c r="B10" s="8" t="s">
        <v>21</v>
      </c>
      <c r="C10" s="9">
        <v>1</v>
      </c>
      <c r="D10" s="5" t="s">
        <v>7</v>
      </c>
      <c r="E10" s="24">
        <v>0</v>
      </c>
      <c r="F10" s="21">
        <f>E10*C10</f>
        <v>0</v>
      </c>
    </row>
    <row r="11" spans="1:6" x14ac:dyDescent="0.2">
      <c r="A11" s="10" t="s">
        <v>15</v>
      </c>
      <c r="B11" s="11" t="s">
        <v>22</v>
      </c>
      <c r="C11" s="12">
        <v>1</v>
      </c>
      <c r="D11" s="13" t="s">
        <v>17</v>
      </c>
      <c r="E11" s="25">
        <v>0</v>
      </c>
      <c r="F11" s="22">
        <f t="shared" ref="F11:F14" si="0">E11*C11</f>
        <v>0</v>
      </c>
    </row>
    <row r="12" spans="1:6" x14ac:dyDescent="0.2">
      <c r="A12" s="10" t="s">
        <v>16</v>
      </c>
      <c r="B12" s="14" t="s">
        <v>23</v>
      </c>
      <c r="C12" s="15">
        <v>1</v>
      </c>
      <c r="D12" s="16" t="s">
        <v>17</v>
      </c>
      <c r="E12" s="26">
        <v>0</v>
      </c>
      <c r="F12" s="23">
        <f t="shared" ref="F12" si="1">E12*C12</f>
        <v>0</v>
      </c>
    </row>
    <row r="13" spans="1:6" x14ac:dyDescent="0.2">
      <c r="A13" s="17" t="s">
        <v>19</v>
      </c>
      <c r="B13" s="11" t="s">
        <v>24</v>
      </c>
      <c r="C13" s="18">
        <v>1</v>
      </c>
      <c r="D13" s="16" t="s">
        <v>17</v>
      </c>
      <c r="E13" s="26">
        <v>0</v>
      </c>
      <c r="F13" s="23">
        <v>0</v>
      </c>
    </row>
    <row r="14" spans="1:6" ht="13.5" thickBot="1" x14ac:dyDescent="0.25">
      <c r="A14" s="19" t="s">
        <v>20</v>
      </c>
      <c r="B14" s="20" t="s">
        <v>25</v>
      </c>
      <c r="C14" s="15">
        <v>1</v>
      </c>
      <c r="D14" s="16" t="s">
        <v>17</v>
      </c>
      <c r="E14" s="26">
        <v>0</v>
      </c>
      <c r="F14" s="23">
        <f t="shared" si="0"/>
        <v>0</v>
      </c>
    </row>
    <row r="15" spans="1:6" ht="30" customHeight="1" x14ac:dyDescent="0.2">
      <c r="A15" s="27"/>
      <c r="B15" s="27"/>
      <c r="C15" s="48" t="s">
        <v>10</v>
      </c>
      <c r="D15" s="49"/>
      <c r="E15" s="46">
        <f>F10+F11+F12+F13+F14</f>
        <v>0</v>
      </c>
      <c r="F15" s="47"/>
    </row>
    <row r="16" spans="1:6" ht="30" customHeight="1" x14ac:dyDescent="0.2">
      <c r="C16" s="34" t="s">
        <v>13</v>
      </c>
      <c r="D16" s="35"/>
      <c r="E16" s="36">
        <f>E15/100*21</f>
        <v>0</v>
      </c>
      <c r="F16" s="37"/>
    </row>
    <row r="17" spans="1:6" ht="30" customHeight="1" thickBot="1" x14ac:dyDescent="0.25">
      <c r="C17" s="38" t="s">
        <v>14</v>
      </c>
      <c r="D17" s="39"/>
      <c r="E17" s="40">
        <f>E15+E16</f>
        <v>0</v>
      </c>
      <c r="F17" s="41"/>
    </row>
    <row r="18" spans="1:6" x14ac:dyDescent="0.2">
      <c r="A18" s="1"/>
    </row>
    <row r="22" spans="1:6" x14ac:dyDescent="0.2">
      <c r="A22" s="6" t="s">
        <v>9</v>
      </c>
      <c r="B22" t="s">
        <v>11</v>
      </c>
    </row>
  </sheetData>
  <sheetProtection algorithmName="SHA-512" hashValue="aAZMiJwJBd/uoowpVSlDRYuu5K9bVgd+Z6ryeNOUSgRA1+golKdTOMr0iy1DsKiZIySXgBiee/cNSJNY5Xs9dQ==" saltValue="kphXOKbMKACNhNQEnf6HLA==" spinCount="100000" sheet="1" objects="1" scenarios="1" selectLockedCells="1"/>
  <protectedRanges>
    <protectedRange sqref="E10:E14" name="Oblast1"/>
  </protectedRanges>
  <mergeCells count="13">
    <mergeCell ref="C16:D16"/>
    <mergeCell ref="E16:F16"/>
    <mergeCell ref="C17:D17"/>
    <mergeCell ref="E17:F17"/>
    <mergeCell ref="E7:F7"/>
    <mergeCell ref="E8:F8"/>
    <mergeCell ref="E15:F15"/>
    <mergeCell ref="C15:D15"/>
    <mergeCell ref="A15:B15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2025-03-13T13:04:03Z</dcterms:modified>
</cp:coreProperties>
</file>